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2025" windowWidth="12120" windowHeight="9030" activeTab="0"/>
  </bookViews>
  <sheets>
    <sheet name="調査票" sheetId="1" r:id="rId1"/>
  </sheets>
  <definedNames>
    <definedName name="_xlnm._FilterDatabase" localSheetId="0" hidden="1">'調査票'!$A$3:$P$66</definedName>
    <definedName name="_xlnm.Print_Area" localSheetId="0">'調査票'!$A$1:$O$72</definedName>
    <definedName name="_xlnm.Print_Titles" localSheetId="0">'調査票'!$1:$3</definedName>
  </definedNames>
  <calcPr fullCalcOnLoad="1"/>
</workbook>
</file>

<file path=xl/sharedStrings.xml><?xml version="1.0" encoding="utf-8"?>
<sst xmlns="http://schemas.openxmlformats.org/spreadsheetml/2006/main" count="257" uniqueCount="147">
  <si>
    <t>都道府県</t>
  </si>
  <si>
    <t>被害事業体名</t>
  </si>
  <si>
    <t>被害発生状況</t>
  </si>
  <si>
    <t>状況確認日時</t>
  </si>
  <si>
    <t>計</t>
  </si>
  <si>
    <t>未復旧</t>
  </si>
  <si>
    <t>戸数</t>
  </si>
  <si>
    <t>人口</t>
  </si>
  <si>
    <t>復旧</t>
  </si>
  <si>
    <t>断水等の影響</t>
  </si>
  <si>
    <t>給水制限
終了時刻</t>
  </si>
  <si>
    <t>給水制限
開始時刻</t>
  </si>
  <si>
    <t>給水制限状況
（断水又は濁水等）</t>
  </si>
  <si>
    <t>復旧対策状況
（系統変更、給水車対応等）</t>
  </si>
  <si>
    <t>No</t>
  </si>
  <si>
    <t>合計</t>
  </si>
  <si>
    <t>福島市水道事業
震度５弱～５強</t>
  </si>
  <si>
    <t>福島地方水道用水供給事業
震度５弱～５強</t>
  </si>
  <si>
    <t>二本松市岳簡易水道
震度５弱～６強</t>
  </si>
  <si>
    <t>二本松市東和簡易水道
震度５弱～６強</t>
  </si>
  <si>
    <t>二本松市小浜簡易水道
震度５弱～６強</t>
  </si>
  <si>
    <t>伊達市水道事業
震度５強～６弱</t>
  </si>
  <si>
    <t>調査中</t>
  </si>
  <si>
    <t>企業団の浄水が送水されないため
給水車による応急給水給水</t>
  </si>
  <si>
    <t>本宮市水道事業
震度５強</t>
  </si>
  <si>
    <t>国見町水道事業
震度６弱</t>
  </si>
  <si>
    <t>桑折町水道事業
震度６弱</t>
  </si>
  <si>
    <t>断水</t>
  </si>
  <si>
    <t>送水管破損、送水停止</t>
  </si>
  <si>
    <t>企業団の浄水が送水されないため断水</t>
  </si>
  <si>
    <t>給水車による応急給水給水</t>
  </si>
  <si>
    <t>送水管、配水管破損による断水</t>
  </si>
  <si>
    <t>停電による送水ポンプ停止</t>
  </si>
  <si>
    <t>配水管、送水ポンプ破損</t>
  </si>
  <si>
    <t>通電後、復旧の見込み</t>
  </si>
  <si>
    <t>川俣町水道事業震度６弱</t>
  </si>
  <si>
    <t>大玉村水道事業
震度５強</t>
  </si>
  <si>
    <t>郡山市水道事業
震度６弱</t>
  </si>
  <si>
    <t>須賀川市水道事業
震度６弱～６強</t>
  </si>
  <si>
    <t>田村市水道事業
震度５強～６弱</t>
  </si>
  <si>
    <t>他の浄水場からの給水車による応急給水</t>
  </si>
  <si>
    <t>濁水による取水停止</t>
  </si>
  <si>
    <t>配水本管破損</t>
  </si>
  <si>
    <t>天栄村水道事業
震度５強</t>
  </si>
  <si>
    <t>濁水</t>
  </si>
  <si>
    <t>2011/3/12/5:00</t>
  </si>
  <si>
    <t>鏡石町水道事業
震度６強</t>
  </si>
  <si>
    <t>浄水場からの送水停止</t>
  </si>
  <si>
    <t>玉川村水道事業
震度６弱</t>
  </si>
  <si>
    <t>配水管破損</t>
  </si>
  <si>
    <t>配水管破損、一部断水</t>
  </si>
  <si>
    <t>古殿町水道事業
震度５強</t>
  </si>
  <si>
    <t>復旧済</t>
  </si>
  <si>
    <t>なし</t>
  </si>
  <si>
    <t>濁水発生</t>
  </si>
  <si>
    <t>被害なし</t>
  </si>
  <si>
    <t>三春町水道事業
震度５強</t>
  </si>
  <si>
    <t>小野町水道事業
震度６弱</t>
  </si>
  <si>
    <t>石川町水道事業
震度５強</t>
  </si>
  <si>
    <t>浅川町水道事業
震度６弱</t>
  </si>
  <si>
    <t>平田村水道事業
震度５強</t>
  </si>
  <si>
    <t>白河地方水道用水供給企業団
震度５強～６強</t>
  </si>
  <si>
    <t>白河市水道事業
震度５強～６強</t>
  </si>
  <si>
    <t>白河市内簡易水道
震度５強～６強</t>
  </si>
  <si>
    <t>西郷村水道事業
震度６弱</t>
  </si>
  <si>
    <t>中島村水道事業
震度６弱</t>
  </si>
  <si>
    <t>泉崎村水道事業
震度５強</t>
  </si>
  <si>
    <t>矢吹町水道事業
震度５強</t>
  </si>
  <si>
    <t>棚倉町水道事業
震度５弱～６弱</t>
  </si>
  <si>
    <t>矢祭町水道事業
震度５弱～６弱</t>
  </si>
  <si>
    <t>塙町水道事業
震度５弱</t>
  </si>
  <si>
    <t>鮫川村水道事業
震度５弱</t>
  </si>
  <si>
    <t>被害無し</t>
  </si>
  <si>
    <t>三島町水道事業</t>
  </si>
  <si>
    <t>金山町水道事業</t>
  </si>
  <si>
    <t>復旧済み</t>
  </si>
  <si>
    <t>停電</t>
  </si>
  <si>
    <t>檜枝岐村水道事業</t>
  </si>
  <si>
    <t>給水車による応急給水</t>
  </si>
  <si>
    <t>復旧見込みなし</t>
  </si>
  <si>
    <t>給水停止</t>
  </si>
  <si>
    <t>自家用井戸使用</t>
  </si>
  <si>
    <t>会津若松市水道事業
震度５弱</t>
  </si>
  <si>
    <t>喜多方市水道事業
震度４～５強</t>
  </si>
  <si>
    <t>北塩原村水道事業
震度４</t>
  </si>
  <si>
    <t>西会津町水道事業
震度４～５弱</t>
  </si>
  <si>
    <t>磐梯町水道事業
震度５強</t>
  </si>
  <si>
    <t>猪苗代町上水道事業
震度５強～６弱</t>
  </si>
  <si>
    <t>猪苗代町簡易水道事業
震度５強～６弱</t>
  </si>
  <si>
    <t>会津坂下町水道事業
震度５強</t>
  </si>
  <si>
    <t xml:space="preserve">湯川村水道事業
</t>
  </si>
  <si>
    <t>会津若松地方広域市町村圏整備組合（用水供給）
震度５弱～５強</t>
  </si>
  <si>
    <t>会津美里町水道事業
震度５弱～５強</t>
  </si>
  <si>
    <t>昭和村水道事業
震度４</t>
  </si>
  <si>
    <t>柳津町水道事業
震度５弱</t>
  </si>
  <si>
    <t>南会津町水道事業
震度４～５弱</t>
  </si>
  <si>
    <t>只見町水道事業
震度４</t>
  </si>
  <si>
    <t>下郷町水道事業
震度４～５弱</t>
  </si>
  <si>
    <t>相馬地方水道企業団
震度６弱</t>
  </si>
  <si>
    <t>双葉地方水道企業団
震度６強</t>
  </si>
  <si>
    <t>浪江町水道事業
震度６強</t>
  </si>
  <si>
    <t>飯舘村水道事業
震度６弱</t>
  </si>
  <si>
    <t>葛尾村水道事業
震度５強</t>
  </si>
  <si>
    <t>いわき市水道事業
震度６弱～５強</t>
  </si>
  <si>
    <t>担当：福島県保健福祉部食品生活衛生課　石川雅人</t>
  </si>
  <si>
    <t>浄水施設、送水施設の破損</t>
  </si>
  <si>
    <t>企業団の浄水が送水されないため
配水管破損</t>
  </si>
  <si>
    <t>企業団の浄水が送水されないため
配水本管破損</t>
  </si>
  <si>
    <t>企業団の浄水が送水されないため
送水施設破損</t>
  </si>
  <si>
    <t>企業団の浄水が送水されないため
配水管破損</t>
  </si>
  <si>
    <t>企業団の浄水が送水されないため
調査中</t>
  </si>
  <si>
    <t>自己水源より応急給水。
３／１４一部復旧予定</t>
  </si>
  <si>
    <t>配水管破損、濁水</t>
  </si>
  <si>
    <t>避難指示により停止中</t>
  </si>
  <si>
    <t>断水
避難指示により停止中</t>
  </si>
  <si>
    <t>給水車による応急給水</t>
  </si>
  <si>
    <t xml:space="preserve">断水
</t>
  </si>
  <si>
    <t>導水管、配水管破損</t>
  </si>
  <si>
    <t>復旧作業中、
応急給水、自家用井戸使用</t>
  </si>
  <si>
    <t>濁り</t>
  </si>
  <si>
    <t>予備水源活用、給水車による応急給水</t>
  </si>
  <si>
    <t>復旧作業中。</t>
  </si>
  <si>
    <t>一部の浄水場休止</t>
  </si>
  <si>
    <t>濁りにより取水停止中</t>
  </si>
  <si>
    <t>復旧済</t>
  </si>
  <si>
    <t>8割復旧</t>
  </si>
  <si>
    <t>南相馬市（小高）水道事業
震度６弱</t>
  </si>
  <si>
    <t>南相馬市（原町）水道事業
震度６弱</t>
  </si>
  <si>
    <t>確認不可</t>
  </si>
  <si>
    <t>給水車による応急給水給水
一部復旧</t>
  </si>
  <si>
    <t>9割復旧
給水車による応急給水</t>
  </si>
  <si>
    <t>一部浄水場停止
確認不可</t>
  </si>
  <si>
    <t>給水停止
確認不可</t>
  </si>
  <si>
    <t>調査中
確認不可</t>
  </si>
  <si>
    <t>取水施設、送水管破損
確認不可</t>
  </si>
  <si>
    <t xml:space="preserve">順次、漏水箇所の復旧作業
</t>
  </si>
  <si>
    <r>
      <t xml:space="preserve">浄水場において応急給水
</t>
    </r>
    <r>
      <rPr>
        <u val="single"/>
        <sz val="14"/>
        <color indexed="10"/>
        <rFont val="ＭＳ Ｐゴシック"/>
        <family val="3"/>
      </rPr>
      <t>一部復旧</t>
    </r>
  </si>
  <si>
    <t>復旧作業中。３／１５一部復旧</t>
  </si>
  <si>
    <t>二本松市上水道
震度５弱～６強</t>
  </si>
  <si>
    <r>
      <rPr>
        <u val="single"/>
        <sz val="14"/>
        <color indexed="10"/>
        <rFont val="ＭＳ Ｐゴシック"/>
        <family val="3"/>
      </rPr>
      <t>復旧</t>
    </r>
    <r>
      <rPr>
        <sz val="14"/>
        <rFont val="ＭＳ Ｐゴシック"/>
        <family val="3"/>
      </rPr>
      <t xml:space="preserve">
給水車による応急給水</t>
    </r>
  </si>
  <si>
    <r>
      <rPr>
        <u val="single"/>
        <sz val="14"/>
        <color indexed="10"/>
        <rFont val="ＭＳ Ｐゴシック"/>
        <family val="3"/>
      </rPr>
      <t>復旧</t>
    </r>
    <r>
      <rPr>
        <sz val="14"/>
        <rFont val="ＭＳ Ｐゴシック"/>
        <family val="3"/>
      </rPr>
      <t>、給水車による応急給水</t>
    </r>
  </si>
  <si>
    <t>復旧作業中</t>
  </si>
  <si>
    <t>３月１１日　福島県全地域の地震による水道施設被害状況（３／１６　１２：００現在）</t>
  </si>
  <si>
    <r>
      <t xml:space="preserve">浄水場において応急給水
</t>
    </r>
    <r>
      <rPr>
        <u val="single"/>
        <sz val="14"/>
        <color indexed="10"/>
        <rFont val="ＭＳ Ｐゴシック"/>
        <family val="3"/>
      </rPr>
      <t>給水車により応援給水</t>
    </r>
  </si>
  <si>
    <t xml:space="preserve">調査中
</t>
  </si>
  <si>
    <t xml:space="preserve">取水停止、給水停止
</t>
  </si>
  <si>
    <t xml:space="preserve">※各市町村より、「応急復旧中又は直後であるため、節水にご協力ください。」と,広報依頼がありましたので、節水への協力についての広報も併せてお願いいたします。　
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</si>
</sst>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mmm\-yyyy"/>
    <numFmt numFmtId="181" formatCode="yyyy/m/d\ h:mm;@"/>
    <numFmt numFmtId="182" formatCode="0_);[Red]\(0\)"/>
    <numFmt numFmtId="183" formatCode="[&lt;=999]000;[&lt;=9999]000\-00;000\-000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u val="single"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vertical="center" wrapText="1"/>
    </xf>
    <xf numFmtId="56" fontId="2" fillId="0" borderId="10" xfId="0" applyNumberFormat="1" applyFont="1" applyBorder="1" applyAlignment="1">
      <alignment horizontal="center" vertical="center" wrapText="1"/>
    </xf>
    <xf numFmtId="56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vertical="center" wrapText="1"/>
    </xf>
    <xf numFmtId="179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9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2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181" fontId="5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center"/>
    </xf>
    <xf numFmtId="56" fontId="2" fillId="0" borderId="10" xfId="0" applyNumberFormat="1" applyFont="1" applyBorder="1" applyAlignment="1">
      <alignment horizontal="right" vertical="center" wrapText="1"/>
    </xf>
    <xf numFmtId="179" fontId="6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8" fontId="2" fillId="0" borderId="10" xfId="49" applyFont="1" applyBorder="1" applyAlignment="1">
      <alignment vertical="center"/>
    </xf>
    <xf numFmtId="38" fontId="6" fillId="0" borderId="10" xfId="49" applyFont="1" applyBorder="1" applyAlignment="1">
      <alignment vertical="center"/>
    </xf>
    <xf numFmtId="38" fontId="2" fillId="0" borderId="10" xfId="49" applyFont="1" applyFill="1" applyBorder="1" applyAlignment="1">
      <alignment vertical="center" wrapText="1"/>
    </xf>
    <xf numFmtId="38" fontId="2" fillId="0" borderId="14" xfId="49" applyFont="1" applyBorder="1" applyAlignment="1">
      <alignment vertical="center"/>
    </xf>
    <xf numFmtId="38" fontId="2" fillId="0" borderId="10" xfId="49" applyFont="1" applyBorder="1" applyAlignment="1">
      <alignment/>
    </xf>
    <xf numFmtId="0" fontId="2" fillId="25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79" fontId="2" fillId="25" borderId="10" xfId="0" applyNumberFormat="1" applyFont="1" applyFill="1" applyBorder="1" applyAlignment="1">
      <alignment vertical="center" wrapText="1"/>
    </xf>
    <xf numFmtId="179" fontId="6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view="pageBreakPreview" zoomScale="55" zoomScaleNormal="75" zoomScaleSheetLayoutView="5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76" sqref="G76"/>
    </sheetView>
  </sheetViews>
  <sheetFormatPr defaultColWidth="9.00390625" defaultRowHeight="13.5"/>
  <cols>
    <col min="1" max="1" width="11.25390625" style="1" customWidth="1"/>
    <col min="2" max="2" width="6.625" style="1" customWidth="1"/>
    <col min="3" max="3" width="29.00390625" style="1" bestFit="1" customWidth="1"/>
    <col min="4" max="4" width="40.25390625" style="1" bestFit="1" customWidth="1"/>
    <col min="5" max="5" width="30.875" style="1" customWidth="1"/>
    <col min="6" max="6" width="22.875" style="5" customWidth="1"/>
    <col min="7" max="7" width="13.625" style="1" bestFit="1" customWidth="1"/>
    <col min="8" max="8" width="12.375" style="1" customWidth="1"/>
    <col min="9" max="9" width="39.50390625" style="1" customWidth="1"/>
    <col min="10" max="10" width="9.25390625" style="1" customWidth="1"/>
    <col min="11" max="11" width="11.125" style="1" customWidth="1"/>
    <col min="12" max="12" width="21.375" style="1" bestFit="1" customWidth="1"/>
    <col min="13" max="14" width="10.75390625" style="1" customWidth="1"/>
    <col min="15" max="15" width="19.50390625" style="1" customWidth="1"/>
    <col min="16" max="16384" width="9.00390625" style="1" customWidth="1"/>
  </cols>
  <sheetData>
    <row r="1" spans="1:15" ht="38.25" customHeight="1" thickBot="1">
      <c r="A1" s="1" t="s">
        <v>142</v>
      </c>
      <c r="J1" s="45" t="s">
        <v>104</v>
      </c>
      <c r="K1" s="45"/>
      <c r="L1" s="45"/>
      <c r="M1" s="45"/>
      <c r="N1" s="45"/>
      <c r="O1" s="45"/>
    </row>
    <row r="2" spans="1:15" ht="38.25" customHeight="1">
      <c r="A2" s="53" t="s">
        <v>0</v>
      </c>
      <c r="B2" s="49" t="s">
        <v>14</v>
      </c>
      <c r="C2" s="46" t="s">
        <v>1</v>
      </c>
      <c r="D2" s="46" t="s">
        <v>2</v>
      </c>
      <c r="E2" s="48" t="s">
        <v>12</v>
      </c>
      <c r="F2" s="51" t="s">
        <v>11</v>
      </c>
      <c r="G2" s="49" t="s">
        <v>9</v>
      </c>
      <c r="H2" s="50"/>
      <c r="I2" s="48" t="s">
        <v>13</v>
      </c>
      <c r="J2" s="49" t="s">
        <v>8</v>
      </c>
      <c r="K2" s="50"/>
      <c r="L2" s="51" t="s">
        <v>10</v>
      </c>
      <c r="M2" s="49" t="s">
        <v>5</v>
      </c>
      <c r="N2" s="50"/>
      <c r="O2" s="43" t="s">
        <v>3</v>
      </c>
    </row>
    <row r="3" spans="1:15" s="2" customFormat="1" ht="27.75" customHeight="1">
      <c r="A3" s="54"/>
      <c r="B3" s="55"/>
      <c r="C3" s="47"/>
      <c r="D3" s="47"/>
      <c r="E3" s="47"/>
      <c r="F3" s="52"/>
      <c r="G3" s="21" t="s">
        <v>6</v>
      </c>
      <c r="H3" s="21" t="s">
        <v>7</v>
      </c>
      <c r="I3" s="47"/>
      <c r="J3" s="21" t="s">
        <v>6</v>
      </c>
      <c r="K3" s="21" t="s">
        <v>7</v>
      </c>
      <c r="L3" s="52"/>
      <c r="M3" s="21" t="s">
        <v>6</v>
      </c>
      <c r="N3" s="21" t="s">
        <v>7</v>
      </c>
      <c r="O3" s="44"/>
    </row>
    <row r="4" spans="1:15" ht="60" customHeight="1">
      <c r="A4" s="12">
        <v>7</v>
      </c>
      <c r="B4" s="4">
        <v>1</v>
      </c>
      <c r="C4" s="3" t="s">
        <v>17</v>
      </c>
      <c r="D4" s="3" t="s">
        <v>28</v>
      </c>
      <c r="E4" s="3" t="s">
        <v>27</v>
      </c>
      <c r="F4" s="26">
        <v>40613</v>
      </c>
      <c r="G4" s="7"/>
      <c r="H4" s="7"/>
      <c r="I4" s="13" t="s">
        <v>135</v>
      </c>
      <c r="J4" s="11"/>
      <c r="K4" s="11"/>
      <c r="L4" s="9"/>
      <c r="M4" s="33"/>
      <c r="N4" s="33"/>
      <c r="O4" s="22">
        <v>40618.5</v>
      </c>
    </row>
    <row r="5" spans="1:15" ht="60" customHeight="1">
      <c r="A5" s="12">
        <v>7</v>
      </c>
      <c r="B5" s="4">
        <v>2</v>
      </c>
      <c r="C5" s="3" t="s">
        <v>16</v>
      </c>
      <c r="D5" s="3" t="s">
        <v>29</v>
      </c>
      <c r="E5" s="3" t="s">
        <v>27</v>
      </c>
      <c r="F5" s="26">
        <v>40614.375</v>
      </c>
      <c r="G5" s="10">
        <v>111000</v>
      </c>
      <c r="H5" s="10">
        <v>282840</v>
      </c>
      <c r="I5" s="3" t="s">
        <v>129</v>
      </c>
      <c r="J5" s="10"/>
      <c r="K5" s="10"/>
      <c r="L5" s="9"/>
      <c r="M5" s="33">
        <v>111000</v>
      </c>
      <c r="N5" s="33">
        <v>282840</v>
      </c>
      <c r="O5" s="22">
        <v>40618.5</v>
      </c>
    </row>
    <row r="6" spans="1:15" ht="60" customHeight="1">
      <c r="A6" s="12">
        <v>7</v>
      </c>
      <c r="B6" s="4">
        <v>3</v>
      </c>
      <c r="C6" s="3" t="s">
        <v>138</v>
      </c>
      <c r="D6" s="3" t="s">
        <v>22</v>
      </c>
      <c r="E6" s="3" t="s">
        <v>27</v>
      </c>
      <c r="F6" s="26">
        <v>40613</v>
      </c>
      <c r="G6" s="10"/>
      <c r="H6" s="10"/>
      <c r="I6" s="3" t="s">
        <v>30</v>
      </c>
      <c r="J6" s="10"/>
      <c r="K6" s="10"/>
      <c r="L6" s="9"/>
      <c r="M6" s="33"/>
      <c r="N6" s="33"/>
      <c r="O6" s="22">
        <v>40618.5</v>
      </c>
    </row>
    <row r="7" spans="1:15" ht="60" customHeight="1">
      <c r="A7" s="12">
        <v>7</v>
      </c>
      <c r="B7" s="4">
        <v>3</v>
      </c>
      <c r="C7" s="3" t="s">
        <v>18</v>
      </c>
      <c r="D7" s="3" t="s">
        <v>22</v>
      </c>
      <c r="E7" s="3" t="s">
        <v>27</v>
      </c>
      <c r="F7" s="26">
        <v>40613</v>
      </c>
      <c r="G7" s="10">
        <v>200</v>
      </c>
      <c r="H7" s="10">
        <v>950</v>
      </c>
      <c r="I7" s="3" t="s">
        <v>30</v>
      </c>
      <c r="J7" s="10"/>
      <c r="K7" s="10"/>
      <c r="L7" s="9"/>
      <c r="M7" s="33">
        <v>200</v>
      </c>
      <c r="N7" s="33">
        <v>950</v>
      </c>
      <c r="O7" s="22">
        <v>40618.5</v>
      </c>
    </row>
    <row r="8" spans="1:15" ht="60" customHeight="1">
      <c r="A8" s="12">
        <v>7</v>
      </c>
      <c r="B8" s="4">
        <v>4</v>
      </c>
      <c r="C8" s="3" t="s">
        <v>19</v>
      </c>
      <c r="D8" s="3" t="s">
        <v>29</v>
      </c>
      <c r="E8" s="3" t="s">
        <v>27</v>
      </c>
      <c r="F8" s="26">
        <v>40613</v>
      </c>
      <c r="G8" s="10">
        <v>180</v>
      </c>
      <c r="H8" s="10">
        <v>692</v>
      </c>
      <c r="I8" s="3" t="s">
        <v>30</v>
      </c>
      <c r="J8" s="10"/>
      <c r="K8" s="10"/>
      <c r="L8" s="9"/>
      <c r="M8" s="33">
        <v>180</v>
      </c>
      <c r="N8" s="33">
        <v>692</v>
      </c>
      <c r="O8" s="22">
        <v>40618.5</v>
      </c>
    </row>
    <row r="9" spans="1:15" ht="60" customHeight="1">
      <c r="A9" s="12">
        <v>7</v>
      </c>
      <c r="B9" s="4">
        <v>5</v>
      </c>
      <c r="C9" s="3" t="s">
        <v>20</v>
      </c>
      <c r="D9" s="3" t="s">
        <v>22</v>
      </c>
      <c r="E9" s="3" t="s">
        <v>27</v>
      </c>
      <c r="F9" s="26">
        <v>40613</v>
      </c>
      <c r="G9" s="10">
        <v>700</v>
      </c>
      <c r="H9" s="10">
        <v>2458</v>
      </c>
      <c r="I9" s="3" t="s">
        <v>22</v>
      </c>
      <c r="J9" s="10"/>
      <c r="K9" s="10"/>
      <c r="L9" s="9"/>
      <c r="M9" s="33">
        <v>700</v>
      </c>
      <c r="N9" s="33">
        <v>2458</v>
      </c>
      <c r="O9" s="22">
        <v>40618.5</v>
      </c>
    </row>
    <row r="10" spans="1:15" ht="60" customHeight="1">
      <c r="A10" s="12">
        <v>7</v>
      </c>
      <c r="B10" s="4">
        <v>6</v>
      </c>
      <c r="C10" s="3" t="s">
        <v>21</v>
      </c>
      <c r="D10" s="3" t="s">
        <v>29</v>
      </c>
      <c r="E10" s="3" t="s">
        <v>27</v>
      </c>
      <c r="F10" s="26">
        <v>40614.5</v>
      </c>
      <c r="G10" s="10">
        <v>20000</v>
      </c>
      <c r="H10" s="10">
        <v>66600</v>
      </c>
      <c r="I10" s="3" t="s">
        <v>23</v>
      </c>
      <c r="J10" s="10"/>
      <c r="K10" s="10"/>
      <c r="L10" s="9"/>
      <c r="M10" s="33">
        <v>20000</v>
      </c>
      <c r="N10" s="33">
        <v>66600</v>
      </c>
      <c r="O10" s="22">
        <v>40618.5</v>
      </c>
    </row>
    <row r="11" spans="1:15" ht="60" customHeight="1">
      <c r="A11" s="12">
        <v>7</v>
      </c>
      <c r="B11" s="4">
        <v>7</v>
      </c>
      <c r="C11" s="3" t="s">
        <v>24</v>
      </c>
      <c r="D11" s="3" t="s">
        <v>31</v>
      </c>
      <c r="E11" s="3" t="s">
        <v>27</v>
      </c>
      <c r="F11" s="26">
        <v>40613</v>
      </c>
      <c r="G11" s="10">
        <v>9000</v>
      </c>
      <c r="H11" s="10">
        <v>32850</v>
      </c>
      <c r="I11" s="3" t="s">
        <v>130</v>
      </c>
      <c r="J11" s="10">
        <v>8100</v>
      </c>
      <c r="K11" s="10">
        <v>29565</v>
      </c>
      <c r="L11" s="9"/>
      <c r="M11" s="33">
        <v>900</v>
      </c>
      <c r="N11" s="33">
        <v>3285</v>
      </c>
      <c r="O11" s="22">
        <v>40618.5</v>
      </c>
    </row>
    <row r="12" spans="1:15" ht="60" customHeight="1">
      <c r="A12" s="12">
        <v>7</v>
      </c>
      <c r="B12" s="4">
        <v>8</v>
      </c>
      <c r="C12" s="3" t="s">
        <v>26</v>
      </c>
      <c r="D12" s="3" t="s">
        <v>29</v>
      </c>
      <c r="E12" s="3" t="s">
        <v>27</v>
      </c>
      <c r="F12" s="26">
        <v>40613</v>
      </c>
      <c r="G12" s="10">
        <v>2500</v>
      </c>
      <c r="H12" s="10"/>
      <c r="I12" s="3" t="s">
        <v>136</v>
      </c>
      <c r="J12" s="10"/>
      <c r="K12" s="10"/>
      <c r="L12" s="9"/>
      <c r="M12" s="33">
        <v>2500</v>
      </c>
      <c r="N12" s="33"/>
      <c r="O12" s="22">
        <v>40618.5</v>
      </c>
    </row>
    <row r="13" spans="1:15" ht="60" customHeight="1">
      <c r="A13" s="12">
        <v>7</v>
      </c>
      <c r="B13" s="4">
        <v>9</v>
      </c>
      <c r="C13" s="3" t="s">
        <v>25</v>
      </c>
      <c r="D13" s="3" t="s">
        <v>29</v>
      </c>
      <c r="E13" s="3" t="s">
        <v>27</v>
      </c>
      <c r="F13" s="26">
        <v>40613</v>
      </c>
      <c r="G13" s="10">
        <v>2800</v>
      </c>
      <c r="H13" s="10">
        <v>9963</v>
      </c>
      <c r="I13" s="3" t="s">
        <v>115</v>
      </c>
      <c r="J13" s="10"/>
      <c r="K13" s="10"/>
      <c r="L13" s="9"/>
      <c r="M13" s="35">
        <v>2800</v>
      </c>
      <c r="N13" s="35">
        <v>9963</v>
      </c>
      <c r="O13" s="22">
        <v>40618.5</v>
      </c>
    </row>
    <row r="14" spans="1:15" ht="60" customHeight="1">
      <c r="A14" s="12">
        <v>7</v>
      </c>
      <c r="B14" s="4">
        <v>10</v>
      </c>
      <c r="C14" s="3" t="s">
        <v>35</v>
      </c>
      <c r="D14" s="3" t="s">
        <v>32</v>
      </c>
      <c r="E14" s="3" t="s">
        <v>27</v>
      </c>
      <c r="F14" s="26">
        <v>40613</v>
      </c>
      <c r="G14" s="10">
        <v>3800</v>
      </c>
      <c r="H14" s="10">
        <v>13500</v>
      </c>
      <c r="I14" s="3" t="s">
        <v>8</v>
      </c>
      <c r="J14" s="39">
        <v>3800</v>
      </c>
      <c r="K14" s="39">
        <v>13500</v>
      </c>
      <c r="L14" s="22">
        <v>40615</v>
      </c>
      <c r="M14" s="33">
        <v>0</v>
      </c>
      <c r="N14" s="33">
        <v>0</v>
      </c>
      <c r="O14" s="22">
        <v>40618.5</v>
      </c>
    </row>
    <row r="15" spans="1:15" ht="60" customHeight="1">
      <c r="A15" s="12">
        <v>7</v>
      </c>
      <c r="B15" s="4">
        <v>11</v>
      </c>
      <c r="C15" s="3" t="s">
        <v>36</v>
      </c>
      <c r="D15" s="3" t="s">
        <v>33</v>
      </c>
      <c r="E15" s="3" t="s">
        <v>27</v>
      </c>
      <c r="F15" s="26">
        <v>40613</v>
      </c>
      <c r="G15" s="10">
        <v>1000</v>
      </c>
      <c r="H15" s="10">
        <v>3500</v>
      </c>
      <c r="I15" s="3" t="s">
        <v>8</v>
      </c>
      <c r="J15" s="10">
        <v>1000</v>
      </c>
      <c r="K15" s="10">
        <v>3500</v>
      </c>
      <c r="L15" s="22">
        <v>40614.416666666664</v>
      </c>
      <c r="M15" s="33">
        <v>0</v>
      </c>
      <c r="N15" s="33">
        <v>0</v>
      </c>
      <c r="O15" s="22">
        <v>40618.5</v>
      </c>
    </row>
    <row r="16" spans="1:15" ht="60" customHeight="1">
      <c r="A16" s="12">
        <v>7</v>
      </c>
      <c r="B16" s="4">
        <v>12</v>
      </c>
      <c r="C16" s="3" t="s">
        <v>37</v>
      </c>
      <c r="D16" s="3" t="s">
        <v>122</v>
      </c>
      <c r="E16" s="3" t="s">
        <v>27</v>
      </c>
      <c r="F16" s="26">
        <v>40613</v>
      </c>
      <c r="G16" s="10">
        <v>37000</v>
      </c>
      <c r="H16" s="10">
        <v>130000</v>
      </c>
      <c r="I16" s="3" t="s">
        <v>40</v>
      </c>
      <c r="J16" s="10">
        <v>5000</v>
      </c>
      <c r="K16" s="10">
        <v>10000</v>
      </c>
      <c r="L16" s="9"/>
      <c r="M16" s="33">
        <v>32000</v>
      </c>
      <c r="N16" s="33">
        <v>120000</v>
      </c>
      <c r="O16" s="22">
        <v>40618.5</v>
      </c>
    </row>
    <row r="17" spans="1:15" ht="60" customHeight="1">
      <c r="A17" s="12">
        <v>7</v>
      </c>
      <c r="B17" s="4">
        <v>13</v>
      </c>
      <c r="C17" s="3" t="s">
        <v>38</v>
      </c>
      <c r="D17" s="3" t="s">
        <v>41</v>
      </c>
      <c r="E17" s="3" t="s">
        <v>27</v>
      </c>
      <c r="F17" s="26">
        <v>40613</v>
      </c>
      <c r="G17" s="10">
        <v>21000</v>
      </c>
      <c r="H17" s="10">
        <v>73271</v>
      </c>
      <c r="I17" s="3" t="s">
        <v>22</v>
      </c>
      <c r="J17" s="29">
        <v>10000</v>
      </c>
      <c r="K17" s="29">
        <v>41271</v>
      </c>
      <c r="L17" s="9"/>
      <c r="M17" s="34">
        <v>11000</v>
      </c>
      <c r="N17" s="34">
        <v>32000</v>
      </c>
      <c r="O17" s="22">
        <v>40618.5</v>
      </c>
    </row>
    <row r="18" spans="1:15" ht="60" customHeight="1">
      <c r="A18" s="12">
        <v>7</v>
      </c>
      <c r="B18" s="4">
        <v>14</v>
      </c>
      <c r="C18" s="3" t="s">
        <v>39</v>
      </c>
      <c r="D18" s="3" t="s">
        <v>42</v>
      </c>
      <c r="E18" s="3" t="s">
        <v>27</v>
      </c>
      <c r="F18" s="26">
        <v>40613</v>
      </c>
      <c r="G18" s="10">
        <v>24</v>
      </c>
      <c r="H18" s="10">
        <v>80</v>
      </c>
      <c r="I18" s="3" t="s">
        <v>22</v>
      </c>
      <c r="J18" s="10"/>
      <c r="K18" s="10"/>
      <c r="L18" s="6"/>
      <c r="M18" s="33">
        <v>24</v>
      </c>
      <c r="N18" s="33">
        <v>80</v>
      </c>
      <c r="O18" s="22">
        <v>40618.5</v>
      </c>
    </row>
    <row r="19" spans="1:15" ht="60" customHeight="1">
      <c r="A19" s="12">
        <v>7</v>
      </c>
      <c r="B19" s="4">
        <v>15</v>
      </c>
      <c r="C19" s="3" t="s">
        <v>43</v>
      </c>
      <c r="D19" s="3" t="s">
        <v>44</v>
      </c>
      <c r="E19" s="3" t="s">
        <v>27</v>
      </c>
      <c r="F19" s="28" t="s">
        <v>45</v>
      </c>
      <c r="G19" s="10">
        <v>1000</v>
      </c>
      <c r="H19" s="10">
        <v>3000</v>
      </c>
      <c r="I19" s="3" t="s">
        <v>22</v>
      </c>
      <c r="J19" s="10"/>
      <c r="K19" s="10"/>
      <c r="L19" s="6"/>
      <c r="M19" s="33">
        <v>1000</v>
      </c>
      <c r="N19" s="33">
        <v>3000</v>
      </c>
      <c r="O19" s="22">
        <v>40618.5</v>
      </c>
    </row>
    <row r="20" spans="1:15" ht="60" customHeight="1">
      <c r="A20" s="12">
        <v>7</v>
      </c>
      <c r="B20" s="4">
        <v>16</v>
      </c>
      <c r="C20" s="3" t="s">
        <v>46</v>
      </c>
      <c r="D20" s="3" t="s">
        <v>47</v>
      </c>
      <c r="E20" s="3" t="s">
        <v>27</v>
      </c>
      <c r="F20" s="26">
        <v>40613</v>
      </c>
      <c r="G20" s="10">
        <v>4000</v>
      </c>
      <c r="H20" s="10">
        <v>14300</v>
      </c>
      <c r="I20" s="3" t="s">
        <v>143</v>
      </c>
      <c r="J20" s="10"/>
      <c r="K20" s="10"/>
      <c r="L20" s="6"/>
      <c r="M20" s="33">
        <v>4000</v>
      </c>
      <c r="N20" s="33">
        <v>14300</v>
      </c>
      <c r="O20" s="22">
        <v>40618.5</v>
      </c>
    </row>
    <row r="21" spans="1:15" ht="60" customHeight="1">
      <c r="A21" s="12">
        <v>7</v>
      </c>
      <c r="B21" s="4">
        <v>17</v>
      </c>
      <c r="C21" s="25" t="s">
        <v>48</v>
      </c>
      <c r="D21" s="3" t="s">
        <v>50</v>
      </c>
      <c r="E21" s="3" t="s">
        <v>27</v>
      </c>
      <c r="F21" s="26">
        <v>40613</v>
      </c>
      <c r="G21" s="40">
        <v>100</v>
      </c>
      <c r="H21" s="10">
        <v>300</v>
      </c>
      <c r="I21" s="3" t="s">
        <v>22</v>
      </c>
      <c r="J21" s="41">
        <v>70</v>
      </c>
      <c r="K21" s="41">
        <v>210</v>
      </c>
      <c r="L21" s="6"/>
      <c r="M21" s="34">
        <v>30</v>
      </c>
      <c r="N21" s="34">
        <v>90</v>
      </c>
      <c r="O21" s="22">
        <v>40618.5</v>
      </c>
    </row>
    <row r="22" spans="1:15" ht="60" customHeight="1">
      <c r="A22" s="12">
        <v>7</v>
      </c>
      <c r="B22" s="4">
        <v>18</v>
      </c>
      <c r="C22" s="3" t="s">
        <v>51</v>
      </c>
      <c r="D22" s="3" t="s">
        <v>54</v>
      </c>
      <c r="E22" s="3" t="s">
        <v>53</v>
      </c>
      <c r="F22" s="8"/>
      <c r="G22" s="10"/>
      <c r="H22" s="10"/>
      <c r="I22" s="3" t="s">
        <v>52</v>
      </c>
      <c r="J22" s="10"/>
      <c r="K22" s="10"/>
      <c r="L22" s="6"/>
      <c r="M22" s="33"/>
      <c r="N22" s="33"/>
      <c r="O22" s="22">
        <v>40618.5</v>
      </c>
    </row>
    <row r="23" spans="1:15" ht="60" customHeight="1">
      <c r="A23" s="12">
        <v>7</v>
      </c>
      <c r="B23" s="4">
        <v>19</v>
      </c>
      <c r="C23" s="3" t="s">
        <v>56</v>
      </c>
      <c r="D23" s="3" t="s">
        <v>49</v>
      </c>
      <c r="E23" s="3" t="s">
        <v>27</v>
      </c>
      <c r="F23" s="26">
        <v>40613</v>
      </c>
      <c r="G23" s="10">
        <v>90</v>
      </c>
      <c r="H23" s="10"/>
      <c r="I23" s="30" t="s">
        <v>141</v>
      </c>
      <c r="J23" s="10">
        <v>70</v>
      </c>
      <c r="K23" s="10"/>
      <c r="L23" s="6"/>
      <c r="M23" s="33">
        <v>20</v>
      </c>
      <c r="N23" s="33"/>
      <c r="O23" s="22">
        <v>40618.5</v>
      </c>
    </row>
    <row r="24" spans="1:15" ht="60" customHeight="1">
      <c r="A24" s="12">
        <v>7</v>
      </c>
      <c r="B24" s="4">
        <v>20</v>
      </c>
      <c r="C24" s="25" t="s">
        <v>57</v>
      </c>
      <c r="D24" s="3" t="s">
        <v>117</v>
      </c>
      <c r="E24" s="3" t="s">
        <v>27</v>
      </c>
      <c r="F24" s="8" t="s">
        <v>45</v>
      </c>
      <c r="G24" s="10">
        <v>120</v>
      </c>
      <c r="H24" s="10"/>
      <c r="I24" s="3" t="s">
        <v>118</v>
      </c>
      <c r="J24" s="11"/>
      <c r="K24" s="11"/>
      <c r="L24" s="6"/>
      <c r="M24" s="33">
        <v>120</v>
      </c>
      <c r="N24" s="33"/>
      <c r="O24" s="22">
        <v>40618.5</v>
      </c>
    </row>
    <row r="25" spans="1:15" ht="60" customHeight="1">
      <c r="A25" s="12">
        <v>7</v>
      </c>
      <c r="B25" s="4">
        <v>21</v>
      </c>
      <c r="C25" s="3" t="s">
        <v>58</v>
      </c>
      <c r="D25" s="3" t="s">
        <v>49</v>
      </c>
      <c r="E25" s="3" t="s">
        <v>53</v>
      </c>
      <c r="F25" s="8"/>
      <c r="G25" s="10"/>
      <c r="H25" s="10"/>
      <c r="I25" s="3" t="s">
        <v>52</v>
      </c>
      <c r="J25" s="10"/>
      <c r="K25" s="10"/>
      <c r="L25" s="6"/>
      <c r="M25" s="33"/>
      <c r="N25" s="33"/>
      <c r="O25" s="22">
        <v>40618.5</v>
      </c>
    </row>
    <row r="26" spans="1:15" ht="60" customHeight="1">
      <c r="A26" s="12">
        <v>7</v>
      </c>
      <c r="B26" s="4">
        <v>22</v>
      </c>
      <c r="C26" s="3" t="s">
        <v>59</v>
      </c>
      <c r="D26" s="3" t="s">
        <v>55</v>
      </c>
      <c r="E26" s="3" t="s">
        <v>53</v>
      </c>
      <c r="F26" s="8"/>
      <c r="G26" s="10"/>
      <c r="H26" s="10"/>
      <c r="I26" s="3"/>
      <c r="J26" s="10"/>
      <c r="K26" s="10"/>
      <c r="L26" s="6"/>
      <c r="M26" s="33"/>
      <c r="N26" s="33"/>
      <c r="O26" s="22">
        <v>40618.5</v>
      </c>
    </row>
    <row r="27" spans="1:15" ht="60" customHeight="1">
      <c r="A27" s="12">
        <v>7</v>
      </c>
      <c r="B27" s="4">
        <v>23</v>
      </c>
      <c r="C27" s="25" t="s">
        <v>60</v>
      </c>
      <c r="D27" s="3" t="s">
        <v>49</v>
      </c>
      <c r="E27" s="3" t="s">
        <v>27</v>
      </c>
      <c r="F27" s="26">
        <v>40613</v>
      </c>
      <c r="G27" s="10"/>
      <c r="H27" s="10"/>
      <c r="I27" s="3" t="s">
        <v>124</v>
      </c>
      <c r="J27" s="11"/>
      <c r="K27" s="11"/>
      <c r="L27" s="6"/>
      <c r="M27" s="33"/>
      <c r="N27" s="33"/>
      <c r="O27" s="22">
        <v>40618.5</v>
      </c>
    </row>
    <row r="28" spans="1:15" ht="60" customHeight="1">
      <c r="A28" s="12">
        <v>7</v>
      </c>
      <c r="B28" s="4">
        <v>24</v>
      </c>
      <c r="C28" s="3" t="s">
        <v>61</v>
      </c>
      <c r="D28" s="3" t="s">
        <v>105</v>
      </c>
      <c r="E28" s="3" t="s">
        <v>27</v>
      </c>
      <c r="F28" s="8"/>
      <c r="G28" s="10"/>
      <c r="H28" s="10"/>
      <c r="I28" s="3" t="s">
        <v>121</v>
      </c>
      <c r="J28" s="10"/>
      <c r="K28" s="10"/>
      <c r="L28" s="6"/>
      <c r="M28" s="33"/>
      <c r="N28" s="33"/>
      <c r="O28" s="22">
        <v>40618.5</v>
      </c>
    </row>
    <row r="29" spans="1:15" ht="60" customHeight="1">
      <c r="A29" s="12">
        <v>7</v>
      </c>
      <c r="B29" s="4">
        <v>25</v>
      </c>
      <c r="C29" s="3" t="s">
        <v>62</v>
      </c>
      <c r="D29" s="3" t="s">
        <v>106</v>
      </c>
      <c r="E29" s="3" t="s">
        <v>27</v>
      </c>
      <c r="F29" s="8"/>
      <c r="G29" s="10">
        <v>17500</v>
      </c>
      <c r="H29" s="10"/>
      <c r="I29" s="3" t="s">
        <v>137</v>
      </c>
      <c r="J29" s="29">
        <v>5600</v>
      </c>
      <c r="K29" s="10"/>
      <c r="L29" s="6"/>
      <c r="M29" s="34">
        <v>11900</v>
      </c>
      <c r="N29" s="33"/>
      <c r="O29" s="22">
        <v>40618.5</v>
      </c>
    </row>
    <row r="30" spans="1:15" ht="60" customHeight="1">
      <c r="A30" s="12">
        <v>7</v>
      </c>
      <c r="B30" s="4">
        <v>26</v>
      </c>
      <c r="C30" s="3" t="s">
        <v>63</v>
      </c>
      <c r="D30" s="3" t="s">
        <v>49</v>
      </c>
      <c r="E30" s="3" t="s">
        <v>27</v>
      </c>
      <c r="F30" s="8"/>
      <c r="G30" s="10">
        <v>2700</v>
      </c>
      <c r="H30" s="10"/>
      <c r="I30" s="3" t="s">
        <v>137</v>
      </c>
      <c r="J30" s="10">
        <v>1500</v>
      </c>
      <c r="K30" s="10"/>
      <c r="L30" s="6"/>
      <c r="M30" s="33">
        <v>1200</v>
      </c>
      <c r="N30" s="33"/>
      <c r="O30" s="22">
        <v>40618.5</v>
      </c>
    </row>
    <row r="31" spans="1:15" ht="60" customHeight="1">
      <c r="A31" s="12">
        <v>7</v>
      </c>
      <c r="B31" s="4">
        <v>27</v>
      </c>
      <c r="C31" s="3" t="s">
        <v>64</v>
      </c>
      <c r="D31" s="3" t="s">
        <v>107</v>
      </c>
      <c r="E31" s="3" t="s">
        <v>27</v>
      </c>
      <c r="F31" s="8"/>
      <c r="G31" s="10">
        <v>2750</v>
      </c>
      <c r="H31" s="10"/>
      <c r="I31" s="3" t="s">
        <v>137</v>
      </c>
      <c r="J31" s="29">
        <v>1430</v>
      </c>
      <c r="K31" s="10"/>
      <c r="L31" s="6"/>
      <c r="M31" s="34">
        <v>1320</v>
      </c>
      <c r="N31" s="33"/>
      <c r="O31" s="22">
        <v>40618.5</v>
      </c>
    </row>
    <row r="32" spans="1:15" ht="60" customHeight="1">
      <c r="A32" s="12">
        <v>7</v>
      </c>
      <c r="B32" s="4">
        <v>28</v>
      </c>
      <c r="C32" s="3" t="s">
        <v>67</v>
      </c>
      <c r="D32" s="3" t="s">
        <v>108</v>
      </c>
      <c r="E32" s="3" t="s">
        <v>27</v>
      </c>
      <c r="F32" s="8"/>
      <c r="G32" s="10">
        <v>6100</v>
      </c>
      <c r="H32" s="10"/>
      <c r="I32" s="3" t="s">
        <v>137</v>
      </c>
      <c r="J32" s="29">
        <v>40</v>
      </c>
      <c r="K32" s="10"/>
      <c r="L32" s="6"/>
      <c r="M32" s="34">
        <v>6060</v>
      </c>
      <c r="N32" s="33"/>
      <c r="O32" s="22">
        <v>40618.5</v>
      </c>
    </row>
    <row r="33" spans="1:15" ht="60" customHeight="1">
      <c r="A33" s="12">
        <v>7</v>
      </c>
      <c r="B33" s="4">
        <v>29</v>
      </c>
      <c r="C33" s="3" t="s">
        <v>66</v>
      </c>
      <c r="D33" s="3" t="s">
        <v>109</v>
      </c>
      <c r="E33" s="3" t="s">
        <v>27</v>
      </c>
      <c r="F33" s="8"/>
      <c r="G33" s="10">
        <v>1200</v>
      </c>
      <c r="H33" s="10"/>
      <c r="I33" s="3" t="s">
        <v>137</v>
      </c>
      <c r="J33" s="29">
        <v>700</v>
      </c>
      <c r="K33" s="10"/>
      <c r="L33" s="6"/>
      <c r="M33" s="34">
        <v>500</v>
      </c>
      <c r="N33" s="33"/>
      <c r="O33" s="22">
        <v>40618.5</v>
      </c>
    </row>
    <row r="34" spans="1:15" ht="60" customHeight="1">
      <c r="A34" s="12">
        <v>7</v>
      </c>
      <c r="B34" s="4">
        <v>30</v>
      </c>
      <c r="C34" s="3" t="s">
        <v>65</v>
      </c>
      <c r="D34" s="3" t="s">
        <v>110</v>
      </c>
      <c r="E34" s="3" t="s">
        <v>27</v>
      </c>
      <c r="F34" s="8"/>
      <c r="G34" s="10">
        <v>300</v>
      </c>
      <c r="H34" s="10"/>
      <c r="I34" s="3" t="s">
        <v>111</v>
      </c>
      <c r="J34" s="10"/>
      <c r="K34" s="10"/>
      <c r="L34" s="6"/>
      <c r="M34" s="33">
        <v>300</v>
      </c>
      <c r="N34" s="33"/>
      <c r="O34" s="22">
        <v>40618.5</v>
      </c>
    </row>
    <row r="35" spans="1:15" ht="60" customHeight="1">
      <c r="A35" s="12">
        <v>7</v>
      </c>
      <c r="B35" s="4">
        <v>31</v>
      </c>
      <c r="C35" s="3" t="s">
        <v>68</v>
      </c>
      <c r="D35" s="3" t="s">
        <v>49</v>
      </c>
      <c r="E35" s="3" t="s">
        <v>27</v>
      </c>
      <c r="F35" s="8"/>
      <c r="G35" s="10">
        <v>250</v>
      </c>
      <c r="H35" s="10"/>
      <c r="I35" s="3" t="s">
        <v>8</v>
      </c>
      <c r="J35" s="10">
        <v>250</v>
      </c>
      <c r="K35" s="10"/>
      <c r="L35" s="6"/>
      <c r="M35" s="33">
        <v>0</v>
      </c>
      <c r="N35" s="33"/>
      <c r="O35" s="22">
        <v>40618.5</v>
      </c>
    </row>
    <row r="36" spans="1:15" ht="60" customHeight="1">
      <c r="A36" s="12">
        <v>7</v>
      </c>
      <c r="B36" s="4">
        <v>32</v>
      </c>
      <c r="C36" s="3" t="s">
        <v>69</v>
      </c>
      <c r="D36" s="3" t="s">
        <v>49</v>
      </c>
      <c r="E36" s="3" t="s">
        <v>27</v>
      </c>
      <c r="F36" s="8"/>
      <c r="G36" s="10">
        <v>30</v>
      </c>
      <c r="H36" s="10"/>
      <c r="I36" s="3" t="s">
        <v>8</v>
      </c>
      <c r="J36" s="10">
        <v>30</v>
      </c>
      <c r="K36" s="10"/>
      <c r="L36" s="27">
        <v>40250</v>
      </c>
      <c r="M36" s="33">
        <v>0</v>
      </c>
      <c r="N36" s="33"/>
      <c r="O36" s="22">
        <v>40618.5</v>
      </c>
    </row>
    <row r="37" spans="1:15" ht="60" customHeight="1">
      <c r="A37" s="12">
        <v>7</v>
      </c>
      <c r="B37" s="4">
        <v>33</v>
      </c>
      <c r="C37" s="3" t="s">
        <v>70</v>
      </c>
      <c r="D37" s="3" t="s">
        <v>72</v>
      </c>
      <c r="E37" s="3" t="s">
        <v>53</v>
      </c>
      <c r="F37" s="8"/>
      <c r="G37" s="10"/>
      <c r="H37" s="10"/>
      <c r="I37" s="3"/>
      <c r="J37" s="10"/>
      <c r="K37" s="10"/>
      <c r="L37" s="6"/>
      <c r="M37" s="33"/>
      <c r="N37" s="33"/>
      <c r="O37" s="22">
        <v>40618.5</v>
      </c>
    </row>
    <row r="38" spans="1:15" ht="60" customHeight="1">
      <c r="A38" s="12">
        <v>7</v>
      </c>
      <c r="B38" s="4">
        <v>34</v>
      </c>
      <c r="C38" s="3" t="s">
        <v>71</v>
      </c>
      <c r="D38" s="3" t="s">
        <v>72</v>
      </c>
      <c r="E38" s="3" t="s">
        <v>53</v>
      </c>
      <c r="F38" s="8"/>
      <c r="G38" s="10"/>
      <c r="H38" s="10"/>
      <c r="I38" s="3"/>
      <c r="J38" s="10"/>
      <c r="K38" s="10"/>
      <c r="L38" s="6"/>
      <c r="M38" s="33"/>
      <c r="N38" s="33"/>
      <c r="O38" s="22">
        <v>40618.5</v>
      </c>
    </row>
    <row r="39" spans="1:15" ht="60" customHeight="1">
      <c r="A39" s="12">
        <v>7</v>
      </c>
      <c r="B39" s="4">
        <v>35</v>
      </c>
      <c r="C39" s="3" t="s">
        <v>91</v>
      </c>
      <c r="D39" s="3" t="s">
        <v>72</v>
      </c>
      <c r="E39" s="3" t="s">
        <v>53</v>
      </c>
      <c r="F39" s="8"/>
      <c r="G39" s="10"/>
      <c r="H39" s="10"/>
      <c r="I39" s="3"/>
      <c r="J39" s="10"/>
      <c r="K39" s="10"/>
      <c r="L39" s="6"/>
      <c r="M39" s="33"/>
      <c r="N39" s="33"/>
      <c r="O39" s="22">
        <v>40618.5</v>
      </c>
    </row>
    <row r="40" spans="1:15" ht="60" customHeight="1">
      <c r="A40" s="12">
        <v>7</v>
      </c>
      <c r="B40" s="4">
        <v>36</v>
      </c>
      <c r="C40" s="3" t="s">
        <v>82</v>
      </c>
      <c r="D40" s="3" t="s">
        <v>49</v>
      </c>
      <c r="E40" s="3" t="s">
        <v>119</v>
      </c>
      <c r="F40" s="22">
        <v>40614.416666666664</v>
      </c>
      <c r="G40" s="10">
        <v>715</v>
      </c>
      <c r="H40" s="10"/>
      <c r="I40" s="3" t="s">
        <v>139</v>
      </c>
      <c r="J40" s="29">
        <v>715</v>
      </c>
      <c r="K40" s="10"/>
      <c r="L40" s="6"/>
      <c r="M40" s="34">
        <v>0</v>
      </c>
      <c r="N40" s="33"/>
      <c r="O40" s="22">
        <v>40618.5</v>
      </c>
    </row>
    <row r="41" spans="1:15" ht="60" customHeight="1">
      <c r="A41" s="12">
        <v>7</v>
      </c>
      <c r="B41" s="4">
        <v>37</v>
      </c>
      <c r="C41" s="3" t="s">
        <v>83</v>
      </c>
      <c r="D41" s="3" t="s">
        <v>72</v>
      </c>
      <c r="E41" s="3" t="s">
        <v>53</v>
      </c>
      <c r="F41" s="8"/>
      <c r="G41" s="10"/>
      <c r="H41" s="10"/>
      <c r="I41" s="3"/>
      <c r="J41" s="10"/>
      <c r="K41" s="10"/>
      <c r="L41" s="6"/>
      <c r="M41" s="33"/>
      <c r="N41" s="33"/>
      <c r="O41" s="22">
        <v>40618.5</v>
      </c>
    </row>
    <row r="42" spans="1:15" ht="60" customHeight="1">
      <c r="A42" s="12">
        <v>7</v>
      </c>
      <c r="B42" s="4">
        <v>38</v>
      </c>
      <c r="C42" s="3" t="s">
        <v>84</v>
      </c>
      <c r="D42" s="3" t="s">
        <v>44</v>
      </c>
      <c r="E42" s="3" t="s">
        <v>44</v>
      </c>
      <c r="F42" s="8"/>
      <c r="G42" s="10"/>
      <c r="H42" s="10"/>
      <c r="I42" s="3" t="s">
        <v>120</v>
      </c>
      <c r="J42" s="10"/>
      <c r="K42" s="10"/>
      <c r="L42" s="6"/>
      <c r="M42" s="33"/>
      <c r="N42" s="33"/>
      <c r="O42" s="22">
        <v>40618.5</v>
      </c>
    </row>
    <row r="43" spans="1:15" ht="60" customHeight="1">
      <c r="A43" s="12">
        <v>7</v>
      </c>
      <c r="B43" s="4">
        <v>39</v>
      </c>
      <c r="C43" s="3" t="s">
        <v>85</v>
      </c>
      <c r="D43" s="3" t="s">
        <v>72</v>
      </c>
      <c r="E43" s="3" t="s">
        <v>53</v>
      </c>
      <c r="F43" s="8"/>
      <c r="G43" s="10"/>
      <c r="H43" s="10"/>
      <c r="I43" s="3"/>
      <c r="J43" s="10"/>
      <c r="K43" s="10"/>
      <c r="L43" s="6"/>
      <c r="M43" s="33"/>
      <c r="N43" s="33"/>
      <c r="O43" s="22">
        <v>40618.5</v>
      </c>
    </row>
    <row r="44" spans="1:15" ht="60" customHeight="1">
      <c r="A44" s="12">
        <v>7</v>
      </c>
      <c r="B44" s="4">
        <v>40</v>
      </c>
      <c r="C44" s="3" t="s">
        <v>86</v>
      </c>
      <c r="D44" s="3" t="s">
        <v>49</v>
      </c>
      <c r="E44" s="3" t="s">
        <v>53</v>
      </c>
      <c r="F44" s="8"/>
      <c r="G44" s="10"/>
      <c r="H44" s="10"/>
      <c r="I44" s="3" t="s">
        <v>75</v>
      </c>
      <c r="J44" s="10"/>
      <c r="K44" s="10"/>
      <c r="L44" s="6"/>
      <c r="M44" s="33"/>
      <c r="N44" s="33"/>
      <c r="O44" s="22">
        <v>40618.5</v>
      </c>
    </row>
    <row r="45" spans="1:15" ht="60" customHeight="1">
      <c r="A45" s="12">
        <v>7</v>
      </c>
      <c r="B45" s="4">
        <v>41</v>
      </c>
      <c r="C45" s="3" t="s">
        <v>87</v>
      </c>
      <c r="D45" s="3" t="s">
        <v>112</v>
      </c>
      <c r="E45" s="3" t="s">
        <v>27</v>
      </c>
      <c r="F45" s="8"/>
      <c r="G45" s="10">
        <v>109</v>
      </c>
      <c r="H45" s="10"/>
      <c r="I45" s="3" t="s">
        <v>140</v>
      </c>
      <c r="J45" s="29">
        <v>109</v>
      </c>
      <c r="K45" s="10"/>
      <c r="L45" s="6"/>
      <c r="M45" s="33">
        <v>0</v>
      </c>
      <c r="N45" s="33"/>
      <c r="O45" s="22">
        <v>40618.5</v>
      </c>
    </row>
    <row r="46" spans="1:15" ht="60" customHeight="1">
      <c r="A46" s="12">
        <v>7</v>
      </c>
      <c r="B46" s="4">
        <v>42</v>
      </c>
      <c r="C46" s="3" t="s">
        <v>88</v>
      </c>
      <c r="D46" s="3" t="s">
        <v>112</v>
      </c>
      <c r="E46" s="3" t="s">
        <v>27</v>
      </c>
      <c r="F46" s="8"/>
      <c r="G46" s="10">
        <v>368</v>
      </c>
      <c r="H46" s="10"/>
      <c r="I46" s="3" t="s">
        <v>140</v>
      </c>
      <c r="J46" s="29">
        <v>368</v>
      </c>
      <c r="K46" s="10"/>
      <c r="L46" s="6"/>
      <c r="M46" s="34">
        <v>0</v>
      </c>
      <c r="N46" s="33"/>
      <c r="O46" s="22">
        <v>40618.5</v>
      </c>
    </row>
    <row r="47" spans="1:15" ht="60" customHeight="1">
      <c r="A47" s="12">
        <v>7</v>
      </c>
      <c r="B47" s="4">
        <v>43</v>
      </c>
      <c r="C47" s="3" t="s">
        <v>89</v>
      </c>
      <c r="D47" s="3" t="s">
        <v>76</v>
      </c>
      <c r="E47" s="3" t="s">
        <v>53</v>
      </c>
      <c r="F47" s="8"/>
      <c r="G47" s="10"/>
      <c r="H47" s="10"/>
      <c r="I47" s="3" t="s">
        <v>34</v>
      </c>
      <c r="J47" s="10"/>
      <c r="K47" s="10"/>
      <c r="L47" s="6"/>
      <c r="M47" s="33"/>
      <c r="N47" s="33"/>
      <c r="O47" s="22">
        <v>40618.5</v>
      </c>
    </row>
    <row r="48" spans="1:15" ht="60" customHeight="1">
      <c r="A48" s="12">
        <v>7</v>
      </c>
      <c r="B48" s="4">
        <v>44</v>
      </c>
      <c r="C48" s="3" t="s">
        <v>90</v>
      </c>
      <c r="D48" s="3" t="s">
        <v>72</v>
      </c>
      <c r="E48" s="3" t="s">
        <v>53</v>
      </c>
      <c r="F48" s="8"/>
      <c r="G48" s="10"/>
      <c r="H48" s="10"/>
      <c r="I48" s="3"/>
      <c r="J48" s="10"/>
      <c r="K48" s="10"/>
      <c r="L48" s="6"/>
      <c r="M48" s="33"/>
      <c r="N48" s="33"/>
      <c r="O48" s="22">
        <v>40618.5</v>
      </c>
    </row>
    <row r="49" spans="1:15" ht="60" customHeight="1">
      <c r="A49" s="12">
        <v>7</v>
      </c>
      <c r="B49" s="4">
        <v>45</v>
      </c>
      <c r="C49" s="3" t="s">
        <v>94</v>
      </c>
      <c r="D49" s="3" t="s">
        <v>72</v>
      </c>
      <c r="E49" s="3" t="s">
        <v>53</v>
      </c>
      <c r="F49" s="8"/>
      <c r="G49" s="10"/>
      <c r="H49" s="10"/>
      <c r="I49" s="3"/>
      <c r="J49" s="10"/>
      <c r="K49" s="10"/>
      <c r="L49" s="6"/>
      <c r="M49" s="33"/>
      <c r="N49" s="33"/>
      <c r="O49" s="22">
        <v>40618.5</v>
      </c>
    </row>
    <row r="50" spans="1:15" ht="60" customHeight="1">
      <c r="A50" s="12">
        <v>7</v>
      </c>
      <c r="B50" s="4">
        <v>46</v>
      </c>
      <c r="C50" s="3" t="s">
        <v>73</v>
      </c>
      <c r="D50" s="3" t="s">
        <v>72</v>
      </c>
      <c r="E50" s="3" t="s">
        <v>53</v>
      </c>
      <c r="F50" s="8"/>
      <c r="G50" s="10"/>
      <c r="H50" s="10"/>
      <c r="I50" s="3"/>
      <c r="J50" s="10"/>
      <c r="K50" s="10"/>
      <c r="L50" s="6"/>
      <c r="M50" s="33"/>
      <c r="N50" s="33"/>
      <c r="O50" s="22">
        <v>40618.5</v>
      </c>
    </row>
    <row r="51" spans="1:15" ht="60" customHeight="1">
      <c r="A51" s="12">
        <v>7</v>
      </c>
      <c r="B51" s="4">
        <v>47</v>
      </c>
      <c r="C51" s="3" t="s">
        <v>74</v>
      </c>
      <c r="D51" s="3" t="s">
        <v>44</v>
      </c>
      <c r="E51" s="3" t="s">
        <v>53</v>
      </c>
      <c r="F51" s="8"/>
      <c r="G51" s="10"/>
      <c r="H51" s="10"/>
      <c r="I51" s="3" t="s">
        <v>75</v>
      </c>
      <c r="J51" s="10"/>
      <c r="K51" s="10"/>
      <c r="L51" s="6"/>
      <c r="M51" s="33"/>
      <c r="N51" s="33"/>
      <c r="O51" s="22">
        <v>40618.5</v>
      </c>
    </row>
    <row r="52" spans="1:15" ht="60" customHeight="1">
      <c r="A52" s="12">
        <v>7</v>
      </c>
      <c r="B52" s="4">
        <v>48</v>
      </c>
      <c r="C52" s="3" t="s">
        <v>93</v>
      </c>
      <c r="D52" s="3" t="s">
        <v>72</v>
      </c>
      <c r="E52" s="3" t="s">
        <v>53</v>
      </c>
      <c r="F52" s="8"/>
      <c r="G52" s="10"/>
      <c r="H52" s="10"/>
      <c r="I52" s="3"/>
      <c r="J52" s="10"/>
      <c r="K52" s="10"/>
      <c r="L52" s="6"/>
      <c r="M52" s="33"/>
      <c r="N52" s="33"/>
      <c r="O52" s="22">
        <v>40618.5</v>
      </c>
    </row>
    <row r="53" spans="1:15" ht="60" customHeight="1">
      <c r="A53" s="12">
        <v>7</v>
      </c>
      <c r="B53" s="4">
        <v>49</v>
      </c>
      <c r="C53" s="3" t="s">
        <v>92</v>
      </c>
      <c r="D53" s="3" t="s">
        <v>123</v>
      </c>
      <c r="E53" s="3" t="s">
        <v>53</v>
      </c>
      <c r="F53" s="8"/>
      <c r="G53" s="10"/>
      <c r="H53" s="10"/>
      <c r="I53" s="3" t="s">
        <v>78</v>
      </c>
      <c r="J53" s="10"/>
      <c r="K53" s="10"/>
      <c r="L53" s="6"/>
      <c r="M53" s="33"/>
      <c r="N53" s="33"/>
      <c r="O53" s="22">
        <v>40618.5</v>
      </c>
    </row>
    <row r="54" spans="1:15" ht="60" customHeight="1">
      <c r="A54" s="12">
        <v>7</v>
      </c>
      <c r="B54" s="4">
        <v>50</v>
      </c>
      <c r="C54" s="3" t="s">
        <v>95</v>
      </c>
      <c r="D54" s="3" t="s">
        <v>44</v>
      </c>
      <c r="E54" s="3" t="s">
        <v>53</v>
      </c>
      <c r="F54" s="8"/>
      <c r="G54" s="10"/>
      <c r="H54" s="10"/>
      <c r="I54" s="3" t="s">
        <v>75</v>
      </c>
      <c r="J54" s="10"/>
      <c r="K54" s="10"/>
      <c r="L54" s="6"/>
      <c r="M54" s="33"/>
      <c r="N54" s="33"/>
      <c r="O54" s="22">
        <v>40618.5</v>
      </c>
    </row>
    <row r="55" spans="1:15" ht="60" customHeight="1">
      <c r="A55" s="12">
        <v>7</v>
      </c>
      <c r="B55" s="4">
        <v>51</v>
      </c>
      <c r="C55" s="3" t="s">
        <v>96</v>
      </c>
      <c r="D55" s="3" t="s">
        <v>72</v>
      </c>
      <c r="E55" s="3" t="s">
        <v>53</v>
      </c>
      <c r="F55" s="8"/>
      <c r="G55" s="10"/>
      <c r="H55" s="10"/>
      <c r="I55" s="3"/>
      <c r="J55" s="10"/>
      <c r="K55" s="10"/>
      <c r="L55" s="6"/>
      <c r="M55" s="33"/>
      <c r="N55" s="33"/>
      <c r="O55" s="22">
        <v>40618.5</v>
      </c>
    </row>
    <row r="56" spans="1:15" ht="60" customHeight="1">
      <c r="A56" s="12">
        <v>7</v>
      </c>
      <c r="B56" s="4">
        <v>52</v>
      </c>
      <c r="C56" s="3" t="s">
        <v>77</v>
      </c>
      <c r="D56" s="3" t="s">
        <v>72</v>
      </c>
      <c r="E56" s="3" t="s">
        <v>53</v>
      </c>
      <c r="F56" s="8"/>
      <c r="G56" s="10"/>
      <c r="H56" s="10"/>
      <c r="I56" s="3"/>
      <c r="J56" s="10"/>
      <c r="K56" s="10"/>
      <c r="L56" s="6"/>
      <c r="M56" s="33"/>
      <c r="N56" s="33"/>
      <c r="O56" s="22">
        <v>40618.5</v>
      </c>
    </row>
    <row r="57" spans="1:15" ht="60" customHeight="1">
      <c r="A57" s="12">
        <v>7</v>
      </c>
      <c r="B57" s="4">
        <v>53</v>
      </c>
      <c r="C57" s="3" t="s">
        <v>97</v>
      </c>
      <c r="D57" s="3" t="s">
        <v>72</v>
      </c>
      <c r="E57" s="3" t="s">
        <v>53</v>
      </c>
      <c r="F57" s="8"/>
      <c r="G57" s="10"/>
      <c r="H57" s="10"/>
      <c r="I57" s="3"/>
      <c r="J57" s="10"/>
      <c r="K57" s="10"/>
      <c r="L57" s="6"/>
      <c r="M57" s="33"/>
      <c r="N57" s="33"/>
      <c r="O57" s="22">
        <v>40618.5</v>
      </c>
    </row>
    <row r="58" spans="1:15" ht="60" customHeight="1">
      <c r="A58" s="12">
        <v>7</v>
      </c>
      <c r="B58" s="4">
        <v>54</v>
      </c>
      <c r="C58" s="38" t="s">
        <v>98</v>
      </c>
      <c r="D58" s="3" t="s">
        <v>131</v>
      </c>
      <c r="E58" s="3" t="s">
        <v>27</v>
      </c>
      <c r="F58" s="8"/>
      <c r="G58" s="10"/>
      <c r="H58" s="10"/>
      <c r="I58" s="3" t="s">
        <v>78</v>
      </c>
      <c r="J58" s="10"/>
      <c r="K58" s="10"/>
      <c r="L58" s="6"/>
      <c r="M58" s="33"/>
      <c r="N58" s="33"/>
      <c r="O58" s="22">
        <v>40618.5</v>
      </c>
    </row>
    <row r="59" spans="1:15" ht="60" customHeight="1">
      <c r="A59" s="12">
        <v>7</v>
      </c>
      <c r="B59" s="4">
        <v>55</v>
      </c>
      <c r="C59" s="38" t="s">
        <v>99</v>
      </c>
      <c r="D59" s="3" t="s">
        <v>145</v>
      </c>
      <c r="E59" s="3" t="s">
        <v>114</v>
      </c>
      <c r="F59" s="8"/>
      <c r="G59" s="10"/>
      <c r="H59" s="10"/>
      <c r="I59" s="3" t="s">
        <v>79</v>
      </c>
      <c r="J59" s="10"/>
      <c r="K59" s="10"/>
      <c r="L59" s="6"/>
      <c r="M59" s="33"/>
      <c r="N59" s="33"/>
      <c r="O59" s="22">
        <v>40618.5</v>
      </c>
    </row>
    <row r="60" spans="1:15" ht="60" customHeight="1">
      <c r="A60" s="12">
        <v>7</v>
      </c>
      <c r="B60" s="4">
        <v>56</v>
      </c>
      <c r="C60" s="38" t="s">
        <v>127</v>
      </c>
      <c r="D60" s="3" t="s">
        <v>80</v>
      </c>
      <c r="E60" s="32" t="s">
        <v>116</v>
      </c>
      <c r="F60" s="8"/>
      <c r="G60" s="10">
        <v>18000</v>
      </c>
      <c r="H60" s="10"/>
      <c r="I60" s="3" t="s">
        <v>125</v>
      </c>
      <c r="J60" s="10">
        <v>14400</v>
      </c>
      <c r="K60" s="10"/>
      <c r="L60" s="6"/>
      <c r="M60" s="33">
        <v>3600</v>
      </c>
      <c r="N60" s="33"/>
      <c r="O60" s="22">
        <v>40618.5</v>
      </c>
    </row>
    <row r="61" spans="1:15" ht="60" customHeight="1">
      <c r="A61" s="12">
        <v>7</v>
      </c>
      <c r="B61" s="4">
        <v>62</v>
      </c>
      <c r="C61" s="38" t="s">
        <v>103</v>
      </c>
      <c r="D61" s="3" t="s">
        <v>144</v>
      </c>
      <c r="E61" s="3" t="s">
        <v>27</v>
      </c>
      <c r="F61" s="8"/>
      <c r="G61" s="10">
        <v>95000</v>
      </c>
      <c r="H61" s="10">
        <v>330000</v>
      </c>
      <c r="I61" s="3" t="s">
        <v>22</v>
      </c>
      <c r="J61" s="10"/>
      <c r="K61" s="10"/>
      <c r="L61" s="6"/>
      <c r="M61" s="33">
        <v>95000</v>
      </c>
      <c r="N61" s="33">
        <v>330000</v>
      </c>
      <c r="O61" s="22">
        <v>40618.5</v>
      </c>
    </row>
    <row r="62" spans="1:15" ht="60" customHeight="1">
      <c r="A62" s="12">
        <v>7</v>
      </c>
      <c r="B62" s="4">
        <v>57</v>
      </c>
      <c r="C62" s="31" t="s">
        <v>126</v>
      </c>
      <c r="D62" s="3" t="s">
        <v>128</v>
      </c>
      <c r="E62" s="3"/>
      <c r="F62" s="8"/>
      <c r="G62" s="10"/>
      <c r="H62" s="10"/>
      <c r="I62" s="3"/>
      <c r="J62" s="10"/>
      <c r="K62" s="10"/>
      <c r="L62" s="6"/>
      <c r="M62" s="33"/>
      <c r="N62" s="33"/>
      <c r="O62" s="22">
        <v>40618.5</v>
      </c>
    </row>
    <row r="63" spans="1:15" ht="60" customHeight="1">
      <c r="A63" s="12">
        <v>7</v>
      </c>
      <c r="B63" s="4">
        <v>59</v>
      </c>
      <c r="C63" s="31" t="s">
        <v>100</v>
      </c>
      <c r="D63" s="3" t="s">
        <v>132</v>
      </c>
      <c r="E63" s="3" t="s">
        <v>113</v>
      </c>
      <c r="F63" s="8"/>
      <c r="G63" s="10"/>
      <c r="H63" s="10"/>
      <c r="I63" s="3" t="s">
        <v>22</v>
      </c>
      <c r="J63" s="10"/>
      <c r="K63" s="10"/>
      <c r="L63" s="6"/>
      <c r="M63" s="33"/>
      <c r="N63" s="33"/>
      <c r="O63" s="22">
        <v>40618.5</v>
      </c>
    </row>
    <row r="64" spans="1:15" ht="60" customHeight="1">
      <c r="A64" s="12">
        <v>7</v>
      </c>
      <c r="B64" s="4">
        <v>60</v>
      </c>
      <c r="C64" s="31" t="s">
        <v>101</v>
      </c>
      <c r="D64" s="3" t="s">
        <v>133</v>
      </c>
      <c r="E64" s="3"/>
      <c r="F64" s="8"/>
      <c r="G64" s="10"/>
      <c r="H64" s="10"/>
      <c r="I64" s="3" t="s">
        <v>22</v>
      </c>
      <c r="J64" s="10"/>
      <c r="K64" s="10"/>
      <c r="L64" s="6"/>
      <c r="M64" s="33"/>
      <c r="N64" s="33"/>
      <c r="O64" s="22">
        <v>40618.5</v>
      </c>
    </row>
    <row r="65" spans="1:15" ht="58.5" customHeight="1" thickBot="1">
      <c r="A65" s="12">
        <v>7</v>
      </c>
      <c r="B65" s="4">
        <v>61</v>
      </c>
      <c r="C65" s="31" t="s">
        <v>102</v>
      </c>
      <c r="D65" s="3" t="s">
        <v>134</v>
      </c>
      <c r="E65" s="3" t="s">
        <v>27</v>
      </c>
      <c r="F65" s="8"/>
      <c r="G65" s="10">
        <v>120</v>
      </c>
      <c r="H65" s="10"/>
      <c r="I65" s="3" t="s">
        <v>81</v>
      </c>
      <c r="J65" s="10"/>
      <c r="K65" s="10"/>
      <c r="L65" s="6"/>
      <c r="M65" s="33">
        <v>120</v>
      </c>
      <c r="N65" s="33"/>
      <c r="O65" s="22">
        <v>40618.5</v>
      </c>
    </row>
    <row r="66" spans="1:15" ht="24" customHeight="1">
      <c r="A66" s="14" t="s">
        <v>4</v>
      </c>
      <c r="B66" s="15"/>
      <c r="C66" s="16"/>
      <c r="D66" s="16"/>
      <c r="E66" s="16"/>
      <c r="F66" s="17"/>
      <c r="G66" s="18">
        <f>SUM(G4:G65)</f>
        <v>359656</v>
      </c>
      <c r="H66" s="18">
        <f>SUM(H4:H65)</f>
        <v>964304</v>
      </c>
      <c r="I66" s="16"/>
      <c r="J66" s="18">
        <f>SUM(J4:J65)</f>
        <v>53182</v>
      </c>
      <c r="K66" s="18">
        <f>SUM(K4:K65)</f>
        <v>98046</v>
      </c>
      <c r="L66" s="19"/>
      <c r="M66" s="36">
        <f>SUM(M4:M65)</f>
        <v>306474</v>
      </c>
      <c r="N66" s="36">
        <f>SUM(N4:N65)</f>
        <v>866258</v>
      </c>
      <c r="O66" s="20"/>
    </row>
    <row r="67" spans="1:15" ht="23.25" customHeight="1">
      <c r="A67" s="24" t="s">
        <v>15</v>
      </c>
      <c r="B67" s="23"/>
      <c r="C67" s="23"/>
      <c r="D67" s="23"/>
      <c r="E67" s="23"/>
      <c r="F67" s="24"/>
      <c r="G67" s="23"/>
      <c r="H67" s="23"/>
      <c r="I67" s="23"/>
      <c r="J67" s="23"/>
      <c r="K67" s="23"/>
      <c r="L67" s="23"/>
      <c r="M67" s="37"/>
      <c r="N67" s="37"/>
      <c r="O67" s="23"/>
    </row>
    <row r="70" spans="1:9" ht="57" customHeight="1">
      <c r="A70" s="42" t="s">
        <v>146</v>
      </c>
      <c r="B70" s="42"/>
      <c r="C70" s="42"/>
      <c r="D70" s="42"/>
      <c r="E70" s="42"/>
      <c r="F70" s="42"/>
      <c r="G70" s="42"/>
      <c r="H70" s="42"/>
      <c r="I70" s="42"/>
    </row>
  </sheetData>
  <sheetProtection/>
  <autoFilter ref="A3:P66">
    <sortState ref="A4:P70">
      <sortCondition sortBy="value" ref="B4:B70"/>
    </sortState>
  </autoFilter>
  <mergeCells count="14">
    <mergeCell ref="F2:F3"/>
    <mergeCell ref="A2:A3"/>
    <mergeCell ref="B2:B3"/>
    <mergeCell ref="L2:L3"/>
    <mergeCell ref="A70:I70"/>
    <mergeCell ref="O2:O3"/>
    <mergeCell ref="J1:O1"/>
    <mergeCell ref="C2:C3"/>
    <mergeCell ref="D2:D3"/>
    <mergeCell ref="E2:E3"/>
    <mergeCell ref="G2:H2"/>
    <mergeCell ref="I2:I3"/>
    <mergeCell ref="J2:K2"/>
    <mergeCell ref="M2:N2"/>
  </mergeCells>
  <printOptions horizontalCentered="1"/>
  <pageMargins left="0.7874015748031497" right="0.7874015748031497" top="0.9" bottom="0.91" header="0.5118110236220472" footer="0.5118110236220472"/>
  <pageSetup fitToHeight="5" fitToWidth="1" horizontalDpi="600" verticalDpi="600" orientation="landscape" paperSize="9" scale="44" r:id="rId1"/>
  <headerFooter alignWithMargins="0">
    <oddHeader>&amp;L&amp;18【別添１】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 </cp:lastModifiedBy>
  <cp:lastPrinted>2011-03-16T04:55:58Z</cp:lastPrinted>
  <dcterms:created xsi:type="dcterms:W3CDTF">2003-05-26T09:48:41Z</dcterms:created>
  <dcterms:modified xsi:type="dcterms:W3CDTF">2011-03-16T09:23:23Z</dcterms:modified>
  <cp:category/>
  <cp:version/>
  <cp:contentType/>
  <cp:contentStatus/>
</cp:coreProperties>
</file>